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C:\Users\Наталья\Desktop\Профессионалы\Облачные технологии\"/>
    </mc:Choice>
  </mc:AlternateContent>
  <xr:revisionPtr revIDLastSave="0" documentId="13_ncr:1_{B470FA43-4AA4-46F5-BC32-20A617C7944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Критерии оценки" sheetId="1" r:id="rId1"/>
    <sheet name="Перечень профессиональных задач" sheetId="2" r:id="rId2"/>
  </sheets>
  <definedNames>
    <definedName name="_Hlk128477442" localSheetId="0">'Критерии оценки'!$B$10</definedName>
    <definedName name="_Hlk128477889" localSheetId="0">'Критерии оценки'!$B$39</definedName>
  </definedNames>
  <calcPr calcId="191029"/>
</workbook>
</file>

<file path=xl/calcChain.xml><?xml version="1.0" encoding="utf-8"?>
<calcChain xmlns="http://schemas.openxmlformats.org/spreadsheetml/2006/main">
  <c r="I74" i="1" l="1"/>
  <c r="I104" i="1" s="1"/>
  <c r="I39" i="1"/>
  <c r="I10" i="1"/>
</calcChain>
</file>

<file path=xl/sharedStrings.xml><?xml version="1.0" encoding="utf-8"?>
<sst xmlns="http://schemas.openxmlformats.org/spreadsheetml/2006/main" count="284" uniqueCount="100">
  <si>
    <t>Мероприятие</t>
  </si>
  <si>
    <t>Региональный чемпионат по профессиональному мастерству 2024 Ленинградской области</t>
  </si>
  <si>
    <t>Номер компетенции</t>
  </si>
  <si>
    <t>Наименование компетенции</t>
  </si>
  <si>
    <t>Облачные технологии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</si>
  <si>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</si>
  <si>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</si>
  <si>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</si>
  <si>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</si>
  <si>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</si>
  <si>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</si>
  <si>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</si>
  <si>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</si>
  <si>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</si>
  <si>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</si>
  <si>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</si>
  <si>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</si>
  <si>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</si>
  <si>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Развертывание пула серверов для организации сетевого взаимодействия</t>
  </si>
  <si>
    <t>Разверните кластер pve, состоящий из трёх нод</t>
  </si>
  <si>
    <t>И</t>
  </si>
  <si>
    <t>pve1 развёрнута с нужными параметрами</t>
  </si>
  <si>
    <t>функционально</t>
  </si>
  <si>
    <t>pve2 развёрнута с нужными параметрами</t>
  </si>
  <si>
    <t>pve3 развёрнута с нужными параметрами</t>
  </si>
  <si>
    <t>Имена машин соответствуют карте</t>
  </si>
  <si>
    <t>Сконфигурировано  верное количество дискового пространства</t>
  </si>
  <si>
    <t>Все гипервизоры находятся в кластере</t>
  </si>
  <si>
    <t>Адресация соответствует карте</t>
  </si>
  <si>
    <t>Кластрная файловая система развёрнута</t>
  </si>
  <si>
    <t>Кластрная файловая система работает, параметры мониторятся</t>
  </si>
  <si>
    <t>В кластерной файловой системе обеспечен кворум</t>
  </si>
  <si>
    <t>Виртуальный комутатор создан с нужными параметрами</t>
  </si>
  <si>
    <t xml:space="preserve">Развертывание шлюза </t>
  </si>
  <si>
    <t>Виртуальная машина шлюза создана</t>
  </si>
  <si>
    <t>Сконфигурировано  верное количество процессорных ядер</t>
  </si>
  <si>
    <t>Сконфигурировано верное количество оперативной памяти</t>
  </si>
  <si>
    <t>Настроены два сетевых адаптера</t>
  </si>
  <si>
    <t>Адресация адаптеров соотвествует карте</t>
  </si>
  <si>
    <t>Настроена пересылка пакетов linux (ip forward)</t>
  </si>
  <si>
    <t>Верно настроена трансляция сетевых адресов</t>
  </si>
  <si>
    <t>Развертывание клиента</t>
  </si>
  <si>
    <t>Виртуальная машина клиента развёрнута</t>
  </si>
  <si>
    <t>На ОС клиента установлена графическая подсистема</t>
  </si>
  <si>
    <t>Графическая подсистема соотвествует заданию</t>
  </si>
  <si>
    <t>Установлен веб браузер</t>
  </si>
  <si>
    <t>Б</t>
  </si>
  <si>
    <t xml:space="preserve">Развертывание web-приложения, сервера 1С и сервера баз данных
</t>
  </si>
  <si>
    <t>Развертывание web-приложения 1с</t>
  </si>
  <si>
    <t>Виртуальная машина portal развёрнута</t>
  </si>
  <si>
    <t>Имя машины соответствуют карте</t>
  </si>
  <si>
    <t>Сконфигурировано  достаточное количество дискового пространства</t>
  </si>
  <si>
    <t>Диск виртуальной машины распологается на кластерной файловой системе</t>
  </si>
  <si>
    <t>1С опубликован на веб сервере</t>
  </si>
  <si>
    <t>веб сервер 1с работает корректно, есть связь с остальными частями сервиса</t>
  </si>
  <si>
    <t>Реверсивный прокси настроен корректно</t>
  </si>
  <si>
    <t>Клиент видит приглашение сервиса 1С в браузере</t>
  </si>
  <si>
    <t>На клиенте можно видет сервис 1С по доменному имени</t>
  </si>
  <si>
    <t>Развертывание сервера 1с</t>
  </si>
  <si>
    <t>Виртуальная машина server развёрнута</t>
  </si>
  <si>
    <t>Выполнена настройка кофигурационных файлов сервера 1С</t>
  </si>
  <si>
    <t>Сервер 1С функционирует</t>
  </si>
  <si>
    <t>Развертывание баз данных для функционирования инфраструктуры</t>
  </si>
  <si>
    <t>Виртуальная машина db развёрнута</t>
  </si>
  <si>
    <t>Сервер баз данных установлен</t>
  </si>
  <si>
    <t>Создана база данных для сервера 1С</t>
  </si>
  <si>
    <t>Выполнено подключение базы данных к серверу 1С</t>
  </si>
  <si>
    <t>В</t>
  </si>
  <si>
    <t>Настройка облачного хранилища, резервного копирования и обеспечение отказоустойчивости</t>
  </si>
  <si>
    <t>Виртуальная машина pbs развёрнута</t>
  </si>
  <si>
    <t>Сервер резервного копирования установлен</t>
  </si>
  <si>
    <t>Сервер резервного копирования присоединен к кластеру как хранилище</t>
  </si>
  <si>
    <t>Верно настроено хранилище в кластере, pbs хранит резервные копии</t>
  </si>
  <si>
    <t>Настоено резервное копирование виртуальной машины - шлюз(gateway)</t>
  </si>
  <si>
    <t xml:space="preserve">Pbs хранит только две резеврные копии </t>
  </si>
  <si>
    <t>Резервное копирование gateway происходит раз в неделю, по указанным в задании дням, в указанное время</t>
  </si>
  <si>
    <t>Для pbs выбран отдельный диск, не участвующий в кластерной фс, минимального но достаточного объёма</t>
  </si>
  <si>
    <t>Настройка облачного хранилища для клиента</t>
  </si>
  <si>
    <t>Виртуальная машина nexcloud развёрнута</t>
  </si>
  <si>
    <t>Настроено программное обеспечение nextcloud</t>
  </si>
  <si>
    <t>Настроен пользователь в соотвествии с заданием</t>
  </si>
  <si>
    <t>Настроены квоты в соотвествии с заданием</t>
  </si>
  <si>
    <t>Клиент может подключится к облачному диску используя браузер по доменному имени</t>
  </si>
  <si>
    <t>Настройка высокой доступности</t>
  </si>
  <si>
    <t>Настроен HA в соотвествии с заданием</t>
  </si>
  <si>
    <t>Правильно выбраны серверы в группе</t>
  </si>
  <si>
    <t>Правильно настроены веса в группе</t>
  </si>
  <si>
    <t>Сервер pve3 не участвствует в группе, а серверы pve1 и pve2 участвтуют</t>
  </si>
  <si>
    <t>При включении pve1 машины мигрируют обратно на ноду pve1</t>
  </si>
  <si>
    <t>Итого</t>
  </si>
  <si>
    <t>Перечень профессиональных задач</t>
  </si>
  <si>
    <t>Анализ и подготовка исходных данных для определения сметной стоимости строительства и разработки сметной документации</t>
  </si>
  <si>
    <t>Определение объемов строительных работ для разработки сметной документации</t>
  </si>
  <si>
    <t>Сметное нормирование расхода и расчет сметной стоимости строительных ресурсов</t>
  </si>
  <si>
    <t>Составление смет, сметных расчетов и другой установленной сметной документации</t>
  </si>
  <si>
    <t>Согласование и представление сметной документации заинтересованным лицам в установленном порядке</t>
  </si>
  <si>
    <t>Определение стоимости выполненных объемов работ и подготовка сметной исполнительной документации в подразделении строительной организации</t>
  </si>
  <si>
    <t>Разработка и реализация мероприятий для повышения эффективности деятельности по ценообразованию и сметному нормированию в области градостроительной деятельности</t>
  </si>
  <si>
    <t xml:space="preserve">Настройка резервного копирования </t>
  </si>
  <si>
    <t>При функиональном тестировании (отключении pve1), машины мигрируют на ноду pve2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</si>
</sst>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scheme val="minor"/>
    </font>
    <font>
      <sz val="12"/>
      <color theme="1"/>
      <name val="Times New Roman"/>
    </font>
    <font>
      <sz val="10"/>
      <color theme="1"/>
      <name val="Times New Roman"/>
    </font>
    <font>
      <sz val="12"/>
      <color theme="1" tint="0.499984740745262"/>
      <name val="Times New Roman"/>
    </font>
    <font>
      <b/>
      <sz val="14"/>
      <color theme="1"/>
      <name val="Times New Roman"/>
    </font>
    <font>
      <b/>
      <sz val="10"/>
      <color theme="1"/>
      <name val="Times New Roman"/>
    </font>
    <font>
      <sz val="10"/>
      <name val="Times New Roman"/>
    </font>
    <font>
      <sz val="10"/>
      <color indexed="64"/>
      <name val="Times New Roman"/>
    </font>
    <font>
      <b/>
      <sz val="14"/>
      <color theme="0"/>
      <name val="Times New Roman"/>
    </font>
    <font>
      <b/>
      <sz val="12"/>
      <color theme="0"/>
      <name val="Calibri"/>
      <scheme val="minor"/>
    </font>
    <font>
      <b/>
      <sz val="9"/>
      <color theme="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quotePrefix="1" applyFont="1" applyAlignment="1">
      <alignment wrapText="1"/>
    </xf>
    <xf numFmtId="0" fontId="1" fillId="0" borderId="0" xfId="0" quotePrefix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quotePrefix="1" applyFont="1"/>
    <xf numFmtId="0" fontId="1" fillId="0" borderId="0" xfId="0" applyFont="1" applyAlignment="1">
      <alignment horizontal="left"/>
    </xf>
    <xf numFmtId="0" fontId="4" fillId="0" borderId="0" xfId="0" applyFont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5" fillId="3" borderId="0" xfId="0" applyFont="1" applyFill="1" applyAlignment="1">
      <alignment wrapText="1"/>
    </xf>
    <xf numFmtId="0" fontId="4" fillId="3" borderId="0" xfId="0" applyFont="1" applyFill="1" applyAlignment="1">
      <alignment wrapText="1"/>
    </xf>
    <xf numFmtId="2" fontId="4" fillId="3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horizontal="center"/>
    </xf>
    <xf numFmtId="2" fontId="2" fillId="0" borderId="8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top" wrapText="1"/>
    </xf>
    <xf numFmtId="0" fontId="2" fillId="0" borderId="9" xfId="0" applyFont="1" applyBorder="1" applyAlignment="1">
      <alignment wrapText="1"/>
    </xf>
    <xf numFmtId="0" fontId="6" fillId="0" borderId="6" xfId="0" applyFont="1" applyBorder="1" applyAlignment="1">
      <alignment horizontal="left" vertical="center"/>
    </xf>
    <xf numFmtId="2" fontId="6" fillId="0" borderId="8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2" fontId="7" fillId="0" borderId="8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/>
    </xf>
    <xf numFmtId="0" fontId="7" fillId="0" borderId="6" xfId="0" applyFont="1" applyBorder="1" applyAlignment="1">
      <alignment wrapText="1"/>
    </xf>
    <xf numFmtId="2" fontId="2" fillId="0" borderId="9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2" fontId="8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6" xfId="0" quotePrefix="1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vertical="top" wrapText="1"/>
    </xf>
    <xf numFmtId="0" fontId="9" fillId="2" borderId="1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left"/>
    </xf>
    <xf numFmtId="0" fontId="12" fillId="0" borderId="2" xfId="0" applyFont="1" applyBorder="1" applyAlignment="1">
      <alignment horizontal="left" vertical="center" wrapText="1"/>
    </xf>
    <xf numFmtId="0" fontId="13" fillId="0" borderId="6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04"/>
  <sheetViews>
    <sheetView tabSelected="1" zoomScale="130" workbookViewId="0">
      <selection activeCell="K101" sqref="K101"/>
    </sheetView>
  </sheetViews>
  <sheetFormatPr defaultColWidth="11" defaultRowHeight="15.75" x14ac:dyDescent="0.25"/>
  <cols>
    <col min="1" max="1" width="6.875" style="2" bestFit="1" customWidth="1"/>
    <col min="2" max="2" width="34.25" style="1" customWidth="1"/>
    <col min="3" max="3" width="7.875" style="3" bestFit="1" customWidth="1"/>
    <col min="4" max="4" width="34.625" style="4" bestFit="1" customWidth="1"/>
    <col min="5" max="5" width="10.375" style="3" bestFit="1" customWidth="1"/>
    <col min="6" max="6" width="17.375" style="5" customWidth="1"/>
    <col min="7" max="7" width="6.625" style="5" customWidth="1"/>
    <col min="8" max="8" width="7.125" style="5" bestFit="1" customWidth="1"/>
    <col min="9" max="9" width="8.375" style="3" bestFit="1" customWidth="1"/>
    <col min="10" max="16384" width="11" style="1"/>
  </cols>
  <sheetData>
    <row r="2" spans="1:9" ht="39" x14ac:dyDescent="0.25">
      <c r="B2" s="6" t="s">
        <v>0</v>
      </c>
      <c r="D2" s="7" t="s">
        <v>1</v>
      </c>
      <c r="E2" s="8"/>
    </row>
    <row r="3" spans="1:9" x14ac:dyDescent="0.25">
      <c r="B3" s="6" t="s">
        <v>2</v>
      </c>
      <c r="D3" s="9"/>
      <c r="E3" s="8"/>
    </row>
    <row r="4" spans="1:9" x14ac:dyDescent="0.25">
      <c r="B4" s="6" t="s">
        <v>3</v>
      </c>
      <c r="D4" s="10" t="s">
        <v>4</v>
      </c>
      <c r="E4" s="8"/>
    </row>
    <row r="5" spans="1:9" x14ac:dyDescent="0.25">
      <c r="B5" s="6" t="s">
        <v>5</v>
      </c>
      <c r="D5" s="10" t="s">
        <v>6</v>
      </c>
      <c r="E5" s="11"/>
    </row>
    <row r="6" spans="1:9" x14ac:dyDescent="0.25">
      <c r="B6" s="6" t="s">
        <v>7</v>
      </c>
      <c r="D6" s="10" t="s">
        <v>6</v>
      </c>
      <c r="E6" s="11"/>
    </row>
    <row r="8" spans="1:9" s="55" customFormat="1" ht="33.950000000000003" customHeight="1" x14ac:dyDescent="0.25">
      <c r="A8" s="54" t="s">
        <v>8</v>
      </c>
      <c r="B8" s="54" t="s">
        <v>9</v>
      </c>
      <c r="C8" s="54" t="s">
        <v>10</v>
      </c>
      <c r="D8" s="54" t="s">
        <v>11</v>
      </c>
      <c r="E8" s="54" t="s">
        <v>12</v>
      </c>
      <c r="F8" s="54" t="s">
        <v>13</v>
      </c>
      <c r="G8" s="54" t="s">
        <v>14</v>
      </c>
      <c r="H8" s="54" t="s">
        <v>15</v>
      </c>
      <c r="I8" s="54" t="s">
        <v>16</v>
      </c>
    </row>
    <row r="9" spans="1:9" x14ac:dyDescent="0.25">
      <c r="H9" s="1"/>
    </row>
    <row r="10" spans="1:9" s="12" customFormat="1" ht="18.75" x14ac:dyDescent="0.3">
      <c r="A10" s="13" t="s">
        <v>17</v>
      </c>
      <c r="B10" s="14" t="s">
        <v>18</v>
      </c>
      <c r="C10" s="13"/>
      <c r="D10" s="15"/>
      <c r="E10" s="13"/>
      <c r="F10" s="16"/>
      <c r="G10" s="16"/>
      <c r="H10" s="14"/>
      <c r="I10" s="17">
        <f>SUM(I11:I38)</f>
        <v>30</v>
      </c>
    </row>
    <row r="11" spans="1:9" x14ac:dyDescent="0.25">
      <c r="A11" s="18">
        <v>1</v>
      </c>
      <c r="B11" s="19" t="s">
        <v>19</v>
      </c>
      <c r="C11" s="20"/>
      <c r="D11" s="20"/>
      <c r="E11" s="20"/>
      <c r="F11" s="20"/>
      <c r="G11" s="20"/>
      <c r="H11" s="21"/>
      <c r="I11" s="22"/>
    </row>
    <row r="12" spans="1:9" x14ac:dyDescent="0.25">
      <c r="A12" s="23"/>
      <c r="B12" s="24"/>
      <c r="C12" s="25" t="s">
        <v>20</v>
      </c>
      <c r="D12" s="26" t="s">
        <v>21</v>
      </c>
      <c r="E12" s="25"/>
      <c r="F12" s="26" t="s">
        <v>22</v>
      </c>
      <c r="G12" s="26"/>
      <c r="H12" s="27"/>
      <c r="I12" s="28">
        <v>1.5</v>
      </c>
    </row>
    <row r="13" spans="1:9" x14ac:dyDescent="0.25">
      <c r="A13" s="23"/>
      <c r="B13" s="24"/>
      <c r="C13" s="25" t="s">
        <v>20</v>
      </c>
      <c r="D13" s="26" t="s">
        <v>23</v>
      </c>
      <c r="E13" s="25"/>
      <c r="F13" s="26" t="s">
        <v>22</v>
      </c>
      <c r="G13" s="26"/>
      <c r="H13" s="27"/>
      <c r="I13" s="28">
        <v>1.5</v>
      </c>
    </row>
    <row r="14" spans="1:9" x14ac:dyDescent="0.25">
      <c r="A14" s="23"/>
      <c r="B14" s="24"/>
      <c r="C14" s="25" t="s">
        <v>20</v>
      </c>
      <c r="D14" s="26" t="s">
        <v>24</v>
      </c>
      <c r="E14" s="25"/>
      <c r="F14" s="26" t="s">
        <v>22</v>
      </c>
      <c r="G14" s="26"/>
      <c r="H14" s="27"/>
      <c r="I14" s="28">
        <v>1.5</v>
      </c>
    </row>
    <row r="15" spans="1:9" x14ac:dyDescent="0.25">
      <c r="A15" s="23"/>
      <c r="B15" s="24"/>
      <c r="C15" s="25"/>
      <c r="D15" s="26" t="s">
        <v>25</v>
      </c>
      <c r="E15" s="25"/>
      <c r="F15" s="26" t="s">
        <v>22</v>
      </c>
      <c r="G15" s="26"/>
      <c r="H15" s="27"/>
      <c r="I15" s="28">
        <v>1</v>
      </c>
    </row>
    <row r="16" spans="1:9" ht="25.5" x14ac:dyDescent="0.25">
      <c r="A16" s="23"/>
      <c r="B16" s="24"/>
      <c r="C16" s="25" t="s">
        <v>20</v>
      </c>
      <c r="D16" s="29" t="s">
        <v>26</v>
      </c>
      <c r="E16" s="25"/>
      <c r="F16" s="26" t="s">
        <v>22</v>
      </c>
      <c r="G16" s="26"/>
      <c r="H16" s="27"/>
      <c r="I16" s="28">
        <v>1.5</v>
      </c>
    </row>
    <row r="17" spans="1:9" x14ac:dyDescent="0.25">
      <c r="A17" s="23"/>
      <c r="B17" s="24"/>
      <c r="C17" s="25" t="s">
        <v>20</v>
      </c>
      <c r="D17" s="29" t="s">
        <v>27</v>
      </c>
      <c r="E17" s="25"/>
      <c r="F17" s="26" t="s">
        <v>22</v>
      </c>
      <c r="G17" s="26"/>
      <c r="H17" s="27"/>
      <c r="I17" s="28">
        <v>2</v>
      </c>
    </row>
    <row r="18" spans="1:9" x14ac:dyDescent="0.25">
      <c r="A18" s="23"/>
      <c r="B18" s="24"/>
      <c r="C18" s="25" t="s">
        <v>20</v>
      </c>
      <c r="D18" s="29" t="s">
        <v>28</v>
      </c>
      <c r="E18" s="25"/>
      <c r="F18" s="26" t="s">
        <v>22</v>
      </c>
      <c r="G18" s="26"/>
      <c r="H18" s="27"/>
      <c r="I18" s="28">
        <v>1</v>
      </c>
    </row>
    <row r="19" spans="1:9" x14ac:dyDescent="0.25">
      <c r="A19" s="23"/>
      <c r="B19" s="24"/>
      <c r="C19" s="25" t="s">
        <v>20</v>
      </c>
      <c r="D19" s="29" t="s">
        <v>29</v>
      </c>
      <c r="E19" s="25"/>
      <c r="F19" s="26" t="s">
        <v>22</v>
      </c>
      <c r="G19" s="26"/>
      <c r="H19" s="27"/>
      <c r="I19" s="28">
        <v>2</v>
      </c>
    </row>
    <row r="20" spans="1:9" ht="26.25" x14ac:dyDescent="0.25">
      <c r="A20" s="23"/>
      <c r="B20" s="24"/>
      <c r="C20" s="25" t="s">
        <v>20</v>
      </c>
      <c r="D20" s="30" t="s">
        <v>30</v>
      </c>
      <c r="E20" s="25"/>
      <c r="F20" s="26" t="s">
        <v>22</v>
      </c>
      <c r="G20" s="26"/>
      <c r="H20" s="27"/>
      <c r="I20" s="28">
        <v>2</v>
      </c>
    </row>
    <row r="21" spans="1:9" ht="26.25" x14ac:dyDescent="0.25">
      <c r="A21" s="23"/>
      <c r="B21" s="24"/>
      <c r="C21" s="25" t="s">
        <v>20</v>
      </c>
      <c r="D21" s="4" t="s">
        <v>31</v>
      </c>
      <c r="E21" s="25"/>
      <c r="F21" s="26" t="s">
        <v>22</v>
      </c>
      <c r="G21" s="26"/>
      <c r="H21" s="27"/>
      <c r="I21" s="28">
        <v>2</v>
      </c>
    </row>
    <row r="22" spans="1:9" ht="25.5" x14ac:dyDescent="0.25">
      <c r="A22" s="23"/>
      <c r="B22" s="24"/>
      <c r="C22" s="25" t="s">
        <v>20</v>
      </c>
      <c r="D22" s="29" t="s">
        <v>32</v>
      </c>
      <c r="E22" s="25"/>
      <c r="F22" s="26" t="s">
        <v>22</v>
      </c>
      <c r="G22" s="26"/>
      <c r="H22" s="27"/>
      <c r="I22" s="28">
        <v>1</v>
      </c>
    </row>
    <row r="23" spans="1:9" x14ac:dyDescent="0.25">
      <c r="A23" s="23">
        <v>2</v>
      </c>
      <c r="B23" s="31" t="s">
        <v>33</v>
      </c>
      <c r="C23" s="25"/>
      <c r="D23" s="26"/>
      <c r="E23" s="25"/>
      <c r="F23" s="26"/>
      <c r="G23" s="26"/>
      <c r="H23" s="27"/>
      <c r="I23" s="32"/>
    </row>
    <row r="24" spans="1:9" x14ac:dyDescent="0.25">
      <c r="A24" s="23"/>
      <c r="B24" s="31"/>
      <c r="C24" s="25" t="s">
        <v>20</v>
      </c>
      <c r="D24" s="26" t="s">
        <v>34</v>
      </c>
      <c r="E24" s="33"/>
      <c r="F24" s="26" t="s">
        <v>22</v>
      </c>
      <c r="G24" s="26"/>
      <c r="H24" s="27"/>
      <c r="I24" s="34">
        <v>1</v>
      </c>
    </row>
    <row r="25" spans="1:9" ht="25.5" x14ac:dyDescent="0.25">
      <c r="A25" s="23"/>
      <c r="B25" s="31"/>
      <c r="C25" s="25" t="s">
        <v>20</v>
      </c>
      <c r="D25" s="29" t="s">
        <v>35</v>
      </c>
      <c r="E25" s="33"/>
      <c r="F25" s="26" t="s">
        <v>22</v>
      </c>
      <c r="G25" s="26"/>
      <c r="H25" s="27"/>
      <c r="I25" s="34">
        <v>1</v>
      </c>
    </row>
    <row r="26" spans="1:9" ht="25.5" x14ac:dyDescent="0.25">
      <c r="A26" s="23"/>
      <c r="B26" s="31"/>
      <c r="C26" s="25" t="s">
        <v>20</v>
      </c>
      <c r="D26" s="29" t="s">
        <v>36</v>
      </c>
      <c r="E26" s="33"/>
      <c r="F26" s="26" t="s">
        <v>22</v>
      </c>
      <c r="G26" s="26"/>
      <c r="H26" s="27"/>
      <c r="I26" s="34">
        <v>1</v>
      </c>
    </row>
    <row r="27" spans="1:9" ht="25.5" x14ac:dyDescent="0.25">
      <c r="A27" s="23"/>
      <c r="B27" s="31"/>
      <c r="C27" s="25" t="s">
        <v>20</v>
      </c>
      <c r="D27" s="29" t="s">
        <v>26</v>
      </c>
      <c r="E27" s="33"/>
      <c r="F27" s="26" t="s">
        <v>22</v>
      </c>
      <c r="G27" s="26"/>
      <c r="H27" s="27"/>
      <c r="I27" s="34">
        <v>1</v>
      </c>
    </row>
    <row r="28" spans="1:9" x14ac:dyDescent="0.25">
      <c r="A28" s="23"/>
      <c r="B28" s="31"/>
      <c r="C28" s="25" t="s">
        <v>20</v>
      </c>
      <c r="D28" s="29" t="s">
        <v>37</v>
      </c>
      <c r="E28" s="25"/>
      <c r="F28" s="26" t="s">
        <v>22</v>
      </c>
      <c r="G28" s="26"/>
      <c r="H28" s="27"/>
      <c r="I28" s="28">
        <v>1</v>
      </c>
    </row>
    <row r="29" spans="1:9" x14ac:dyDescent="0.25">
      <c r="A29" s="23"/>
      <c r="B29" s="31"/>
      <c r="C29" s="25" t="s">
        <v>20</v>
      </c>
      <c r="D29" s="29" t="s">
        <v>38</v>
      </c>
      <c r="E29" s="25"/>
      <c r="F29" s="26" t="s">
        <v>22</v>
      </c>
      <c r="G29" s="26"/>
      <c r="H29" s="27"/>
      <c r="I29" s="28">
        <v>1.5</v>
      </c>
    </row>
    <row r="30" spans="1:9" x14ac:dyDescent="0.25">
      <c r="A30" s="23"/>
      <c r="B30" s="31"/>
      <c r="C30" s="25" t="s">
        <v>20</v>
      </c>
      <c r="D30" s="4" t="s">
        <v>39</v>
      </c>
      <c r="E30" s="25"/>
      <c r="F30" s="26" t="s">
        <v>22</v>
      </c>
      <c r="G30" s="26"/>
      <c r="H30" s="27"/>
      <c r="I30" s="28">
        <v>1</v>
      </c>
    </row>
    <row r="31" spans="1:9" x14ac:dyDescent="0.25">
      <c r="A31" s="23"/>
      <c r="B31" s="31"/>
      <c r="C31" s="25" t="s">
        <v>20</v>
      </c>
      <c r="D31" s="29" t="s">
        <v>40</v>
      </c>
      <c r="E31" s="25"/>
      <c r="F31" s="26" t="s">
        <v>22</v>
      </c>
      <c r="G31" s="26"/>
      <c r="H31" s="27"/>
      <c r="I31" s="28">
        <v>1</v>
      </c>
    </row>
    <row r="32" spans="1:9" x14ac:dyDescent="0.25">
      <c r="A32" s="23">
        <v>3</v>
      </c>
      <c r="B32" s="31" t="s">
        <v>41</v>
      </c>
      <c r="C32" s="25"/>
      <c r="D32" s="35"/>
      <c r="E32" s="25"/>
      <c r="F32" s="35"/>
      <c r="G32" s="26"/>
      <c r="H32" s="27"/>
      <c r="I32" s="32"/>
    </row>
    <row r="33" spans="1:9" x14ac:dyDescent="0.25">
      <c r="A33" s="23"/>
      <c r="B33" s="31"/>
      <c r="C33" s="25" t="s">
        <v>20</v>
      </c>
      <c r="D33" s="26" t="s">
        <v>42</v>
      </c>
      <c r="E33" s="25"/>
      <c r="F33" s="26" t="s">
        <v>22</v>
      </c>
      <c r="G33" s="26"/>
      <c r="H33" s="27"/>
      <c r="I33" s="28">
        <v>1.5</v>
      </c>
    </row>
    <row r="34" spans="1:9" ht="25.5" x14ac:dyDescent="0.25">
      <c r="A34" s="23"/>
      <c r="B34" s="31"/>
      <c r="C34" s="25" t="s">
        <v>20</v>
      </c>
      <c r="D34" s="29" t="s">
        <v>35</v>
      </c>
      <c r="E34" s="33"/>
      <c r="F34" s="26" t="s">
        <v>22</v>
      </c>
      <c r="G34" s="26"/>
      <c r="H34" s="27"/>
      <c r="I34" s="34">
        <v>0.5</v>
      </c>
    </row>
    <row r="35" spans="1:9" ht="25.5" x14ac:dyDescent="0.25">
      <c r="A35" s="23"/>
      <c r="B35" s="31"/>
      <c r="C35" s="25" t="s">
        <v>20</v>
      </c>
      <c r="D35" s="29" t="s">
        <v>36</v>
      </c>
      <c r="E35" s="33"/>
      <c r="F35" s="26" t="s">
        <v>22</v>
      </c>
      <c r="G35" s="26"/>
      <c r="H35" s="27"/>
      <c r="I35" s="34">
        <v>0.5</v>
      </c>
    </row>
    <row r="36" spans="1:9" ht="25.5" x14ac:dyDescent="0.25">
      <c r="A36" s="23"/>
      <c r="B36" s="31"/>
      <c r="C36" s="25" t="s">
        <v>20</v>
      </c>
      <c r="D36" s="29" t="s">
        <v>43</v>
      </c>
      <c r="E36" s="33"/>
      <c r="F36" s="26" t="s">
        <v>22</v>
      </c>
      <c r="G36" s="26"/>
      <c r="H36" s="27"/>
      <c r="I36" s="34">
        <v>1</v>
      </c>
    </row>
    <row r="37" spans="1:9" ht="25.5" x14ac:dyDescent="0.25">
      <c r="A37" s="23"/>
      <c r="B37" s="31"/>
      <c r="C37" s="25" t="s">
        <v>20</v>
      </c>
      <c r="D37" s="29" t="s">
        <v>44</v>
      </c>
      <c r="E37" s="25"/>
      <c r="F37" s="26" t="s">
        <v>22</v>
      </c>
      <c r="G37" s="26"/>
      <c r="H37" s="27"/>
      <c r="I37" s="28">
        <v>0.5</v>
      </c>
    </row>
    <row r="38" spans="1:9" x14ac:dyDescent="0.25">
      <c r="A38" s="23"/>
      <c r="B38" s="31"/>
      <c r="C38" s="25" t="s">
        <v>20</v>
      </c>
      <c r="D38" s="29" t="s">
        <v>45</v>
      </c>
      <c r="E38" s="25"/>
      <c r="F38" s="26" t="s">
        <v>22</v>
      </c>
      <c r="G38" s="26"/>
      <c r="H38" s="27"/>
      <c r="I38" s="28">
        <v>0.5</v>
      </c>
    </row>
    <row r="39" spans="1:9" s="12" customFormat="1" ht="18.75" x14ac:dyDescent="0.3">
      <c r="A39" s="13" t="s">
        <v>46</v>
      </c>
      <c r="B39" s="56" t="s">
        <v>47</v>
      </c>
      <c r="C39" s="13"/>
      <c r="D39" s="15"/>
      <c r="E39" s="13"/>
      <c r="F39" s="16"/>
      <c r="G39" s="16"/>
      <c r="H39" s="13"/>
      <c r="I39" s="17">
        <f>SUM(I40:I73)</f>
        <v>40</v>
      </c>
    </row>
    <row r="40" spans="1:9" x14ac:dyDescent="0.25">
      <c r="A40" s="18">
        <v>1</v>
      </c>
      <c r="B40" s="19" t="s">
        <v>48</v>
      </c>
      <c r="C40" s="20"/>
      <c r="D40" s="20"/>
      <c r="E40" s="20"/>
      <c r="F40" s="20"/>
      <c r="G40" s="20"/>
      <c r="H40" s="36"/>
      <c r="I40" s="37"/>
    </row>
    <row r="41" spans="1:9" x14ac:dyDescent="0.25">
      <c r="A41" s="23"/>
      <c r="B41" s="24"/>
      <c r="C41" s="25" t="s">
        <v>20</v>
      </c>
      <c r="D41" s="29" t="s">
        <v>49</v>
      </c>
      <c r="E41" s="25"/>
      <c r="F41" s="26" t="s">
        <v>22</v>
      </c>
      <c r="G41" s="26"/>
      <c r="H41" s="27"/>
      <c r="I41" s="28">
        <v>1</v>
      </c>
    </row>
    <row r="42" spans="1:9" x14ac:dyDescent="0.25">
      <c r="A42" s="23"/>
      <c r="B42" s="24"/>
      <c r="C42" s="25" t="s">
        <v>20</v>
      </c>
      <c r="D42" s="26" t="s">
        <v>50</v>
      </c>
      <c r="E42" s="25"/>
      <c r="F42" s="26" t="s">
        <v>22</v>
      </c>
      <c r="G42" s="26"/>
      <c r="H42" s="27"/>
      <c r="I42" s="28">
        <v>1</v>
      </c>
    </row>
    <row r="43" spans="1:9" ht="25.5" x14ac:dyDescent="0.25">
      <c r="A43" s="23"/>
      <c r="B43" s="24"/>
      <c r="C43" s="25" t="s">
        <v>20</v>
      </c>
      <c r="D43" s="29" t="s">
        <v>35</v>
      </c>
      <c r="E43" s="25"/>
      <c r="F43" s="26" t="s">
        <v>22</v>
      </c>
      <c r="G43" s="26"/>
      <c r="H43" s="27"/>
      <c r="I43" s="28">
        <v>1</v>
      </c>
    </row>
    <row r="44" spans="1:9" ht="25.5" x14ac:dyDescent="0.25">
      <c r="A44" s="23"/>
      <c r="B44" s="24"/>
      <c r="C44" s="25" t="s">
        <v>20</v>
      </c>
      <c r="D44" s="29" t="s">
        <v>36</v>
      </c>
      <c r="E44" s="25"/>
      <c r="F44" s="26" t="s">
        <v>22</v>
      </c>
      <c r="G44" s="26"/>
      <c r="H44" s="27"/>
      <c r="I44" s="28">
        <v>1</v>
      </c>
    </row>
    <row r="45" spans="1:9" ht="25.5" x14ac:dyDescent="0.25">
      <c r="A45" s="23"/>
      <c r="B45" s="24"/>
      <c r="C45" s="25" t="s">
        <v>20</v>
      </c>
      <c r="D45" s="29" t="s">
        <v>51</v>
      </c>
      <c r="E45" s="33"/>
      <c r="F45" s="26" t="s">
        <v>22</v>
      </c>
      <c r="G45" s="26"/>
      <c r="H45" s="27"/>
      <c r="I45" s="34">
        <v>1</v>
      </c>
    </row>
    <row r="46" spans="1:9" ht="25.5" x14ac:dyDescent="0.25">
      <c r="A46" s="23"/>
      <c r="B46" s="24"/>
      <c r="C46" s="25" t="s">
        <v>20</v>
      </c>
      <c r="D46" s="38" t="s">
        <v>52</v>
      </c>
      <c r="E46" s="33"/>
      <c r="F46" s="26" t="s">
        <v>22</v>
      </c>
      <c r="G46" s="26"/>
      <c r="H46" s="27"/>
      <c r="I46" s="34">
        <v>1</v>
      </c>
    </row>
    <row r="47" spans="1:9" x14ac:dyDescent="0.25">
      <c r="A47" s="23"/>
      <c r="B47" s="24"/>
      <c r="C47" s="25" t="s">
        <v>20</v>
      </c>
      <c r="D47" s="38" t="s">
        <v>53</v>
      </c>
      <c r="E47" s="33"/>
      <c r="F47" s="26" t="s">
        <v>22</v>
      </c>
      <c r="G47" s="26"/>
      <c r="H47" s="27"/>
      <c r="I47" s="34">
        <v>2</v>
      </c>
    </row>
    <row r="48" spans="1:9" ht="25.5" x14ac:dyDescent="0.25">
      <c r="A48" s="23"/>
      <c r="B48" s="24"/>
      <c r="C48" s="25" t="s">
        <v>20</v>
      </c>
      <c r="D48" s="38" t="s">
        <v>54</v>
      </c>
      <c r="E48" s="33"/>
      <c r="F48" s="26" t="s">
        <v>22</v>
      </c>
      <c r="G48" s="26"/>
      <c r="H48" s="27"/>
      <c r="I48" s="34">
        <v>2</v>
      </c>
    </row>
    <row r="49" spans="1:9" x14ac:dyDescent="0.25">
      <c r="A49" s="23"/>
      <c r="B49" s="24"/>
      <c r="C49" s="25" t="s">
        <v>20</v>
      </c>
      <c r="D49" s="30" t="s">
        <v>55</v>
      </c>
      <c r="E49" s="33"/>
      <c r="F49" s="26" t="s">
        <v>22</v>
      </c>
      <c r="G49" s="26"/>
      <c r="H49" s="27"/>
      <c r="I49" s="34">
        <v>2</v>
      </c>
    </row>
    <row r="50" spans="1:9" ht="26.25" x14ac:dyDescent="0.25">
      <c r="A50" s="23"/>
      <c r="B50" s="24"/>
      <c r="C50" s="25" t="s">
        <v>20</v>
      </c>
      <c r="D50" s="30" t="s">
        <v>56</v>
      </c>
      <c r="E50" s="33"/>
      <c r="F50" s="26" t="s">
        <v>22</v>
      </c>
      <c r="G50" s="26"/>
      <c r="H50" s="27"/>
      <c r="I50" s="34">
        <v>2</v>
      </c>
    </row>
    <row r="51" spans="1:9" ht="26.25" x14ac:dyDescent="0.25">
      <c r="A51" s="23"/>
      <c r="B51" s="24"/>
      <c r="C51" s="25" t="s">
        <v>20</v>
      </c>
      <c r="D51" s="30" t="s">
        <v>57</v>
      </c>
      <c r="E51" s="33"/>
      <c r="F51" s="26" t="s">
        <v>22</v>
      </c>
      <c r="G51" s="26"/>
      <c r="H51" s="27"/>
      <c r="I51" s="34">
        <v>2</v>
      </c>
    </row>
    <row r="52" spans="1:9" x14ac:dyDescent="0.25">
      <c r="A52" s="23">
        <v>2</v>
      </c>
      <c r="B52" s="35" t="s">
        <v>58</v>
      </c>
      <c r="C52" s="25"/>
      <c r="E52" s="39"/>
      <c r="F52" s="31"/>
      <c r="G52" s="26"/>
      <c r="H52" s="27"/>
      <c r="I52" s="34"/>
    </row>
    <row r="53" spans="1:9" x14ac:dyDescent="0.25">
      <c r="A53" s="23"/>
      <c r="B53" s="35"/>
      <c r="C53" s="25" t="s">
        <v>20</v>
      </c>
      <c r="D53" s="29" t="s">
        <v>59</v>
      </c>
      <c r="E53" s="39"/>
      <c r="F53" s="26" t="s">
        <v>22</v>
      </c>
      <c r="G53" s="26"/>
      <c r="H53" s="27"/>
      <c r="I53" s="34">
        <v>1</v>
      </c>
    </row>
    <row r="54" spans="1:9" x14ac:dyDescent="0.25">
      <c r="A54" s="23"/>
      <c r="B54" s="35"/>
      <c r="C54" s="25" t="s">
        <v>20</v>
      </c>
      <c r="D54" s="26" t="s">
        <v>50</v>
      </c>
      <c r="E54" s="39"/>
      <c r="F54" s="26" t="s">
        <v>22</v>
      </c>
      <c r="G54" s="26"/>
      <c r="H54" s="27"/>
      <c r="I54" s="34">
        <v>1</v>
      </c>
    </row>
    <row r="55" spans="1:9" ht="25.5" x14ac:dyDescent="0.25">
      <c r="A55" s="23"/>
      <c r="B55" s="35"/>
      <c r="C55" s="25" t="s">
        <v>20</v>
      </c>
      <c r="D55" s="29" t="s">
        <v>35</v>
      </c>
      <c r="E55" s="39"/>
      <c r="F55" s="26" t="s">
        <v>22</v>
      </c>
      <c r="G55" s="26"/>
      <c r="H55" s="27"/>
      <c r="I55" s="34">
        <v>1</v>
      </c>
    </row>
    <row r="56" spans="1:9" ht="25.5" x14ac:dyDescent="0.25">
      <c r="A56" s="23"/>
      <c r="B56" s="35"/>
      <c r="C56" s="25" t="s">
        <v>20</v>
      </c>
      <c r="D56" s="29" t="s">
        <v>36</v>
      </c>
      <c r="E56" s="39"/>
      <c r="F56" s="26" t="s">
        <v>22</v>
      </c>
      <c r="G56" s="26"/>
      <c r="H56" s="27"/>
      <c r="I56" s="34">
        <v>1</v>
      </c>
    </row>
    <row r="57" spans="1:9" ht="25.5" x14ac:dyDescent="0.25">
      <c r="A57" s="23"/>
      <c r="B57" s="35"/>
      <c r="C57" s="25" t="s">
        <v>20</v>
      </c>
      <c r="D57" s="29" t="s">
        <v>51</v>
      </c>
      <c r="E57" s="39"/>
      <c r="F57" s="26" t="s">
        <v>22</v>
      </c>
      <c r="G57" s="26"/>
      <c r="H57" s="27"/>
      <c r="I57" s="34">
        <v>1</v>
      </c>
    </row>
    <row r="58" spans="1:9" ht="25.5" x14ac:dyDescent="0.25">
      <c r="A58" s="23"/>
      <c r="B58" s="35"/>
      <c r="C58" s="25" t="s">
        <v>20</v>
      </c>
      <c r="D58" s="38" t="s">
        <v>52</v>
      </c>
      <c r="E58" s="39"/>
      <c r="F58" s="26" t="s">
        <v>22</v>
      </c>
      <c r="G58" s="26"/>
      <c r="H58" s="27"/>
      <c r="I58" s="34">
        <v>1</v>
      </c>
    </row>
    <row r="59" spans="1:9" ht="25.5" x14ac:dyDescent="0.25">
      <c r="A59" s="23"/>
      <c r="B59" s="35"/>
      <c r="C59" s="25" t="s">
        <v>20</v>
      </c>
      <c r="D59" s="29" t="s">
        <v>51</v>
      </c>
      <c r="E59" s="39"/>
      <c r="F59" s="26" t="s">
        <v>22</v>
      </c>
      <c r="G59" s="26"/>
      <c r="H59" s="27"/>
      <c r="I59" s="34">
        <v>1</v>
      </c>
    </row>
    <row r="60" spans="1:9" ht="25.5" x14ac:dyDescent="0.25">
      <c r="A60" s="23"/>
      <c r="B60" s="24"/>
      <c r="C60" s="25" t="s">
        <v>20</v>
      </c>
      <c r="D60" s="38" t="s">
        <v>52</v>
      </c>
      <c r="E60" s="25"/>
      <c r="F60" s="26" t="s">
        <v>22</v>
      </c>
      <c r="G60" s="26"/>
      <c r="H60" s="27"/>
      <c r="I60" s="28">
        <v>1</v>
      </c>
    </row>
    <row r="61" spans="1:9" ht="25.5" x14ac:dyDescent="0.25">
      <c r="A61" s="23"/>
      <c r="B61" s="24"/>
      <c r="C61" s="25" t="s">
        <v>20</v>
      </c>
      <c r="D61" s="29" t="s">
        <v>60</v>
      </c>
      <c r="E61" s="25"/>
      <c r="F61" s="26" t="s">
        <v>22</v>
      </c>
      <c r="G61" s="26"/>
      <c r="H61" s="27"/>
      <c r="I61" s="28">
        <v>2</v>
      </c>
    </row>
    <row r="62" spans="1:9" x14ac:dyDescent="0.25">
      <c r="A62" s="23"/>
      <c r="B62" s="24"/>
      <c r="C62" s="25" t="s">
        <v>20</v>
      </c>
      <c r="D62" s="29" t="s">
        <v>61</v>
      </c>
      <c r="E62" s="25"/>
      <c r="F62" s="26" t="s">
        <v>22</v>
      </c>
      <c r="G62" s="26"/>
      <c r="H62" s="27"/>
      <c r="I62" s="28">
        <v>2</v>
      </c>
    </row>
    <row r="63" spans="1:9" x14ac:dyDescent="0.25">
      <c r="A63" s="23">
        <v>3</v>
      </c>
      <c r="B63" s="31" t="s">
        <v>62</v>
      </c>
      <c r="C63" s="25"/>
      <c r="D63" s="31"/>
      <c r="E63" s="39"/>
      <c r="F63" s="31"/>
      <c r="G63" s="26"/>
      <c r="H63" s="27"/>
      <c r="I63" s="28"/>
    </row>
    <row r="64" spans="1:9" x14ac:dyDescent="0.25">
      <c r="A64" s="23"/>
      <c r="B64" s="35"/>
      <c r="C64" s="25" t="s">
        <v>20</v>
      </c>
      <c r="D64" s="29" t="s">
        <v>63</v>
      </c>
      <c r="E64" s="39"/>
      <c r="F64" s="26" t="s">
        <v>22</v>
      </c>
      <c r="G64" s="26"/>
      <c r="H64" s="40"/>
      <c r="I64" s="34">
        <v>1</v>
      </c>
    </row>
    <row r="65" spans="1:9" x14ac:dyDescent="0.25">
      <c r="A65" s="23"/>
      <c r="B65" s="24"/>
      <c r="C65" s="25" t="s">
        <v>20</v>
      </c>
      <c r="D65" s="29" t="s">
        <v>64</v>
      </c>
      <c r="E65" s="25"/>
      <c r="F65" s="26" t="s">
        <v>22</v>
      </c>
      <c r="G65" s="26"/>
      <c r="H65" s="27"/>
      <c r="I65" s="28">
        <v>1</v>
      </c>
    </row>
    <row r="66" spans="1:9" x14ac:dyDescent="0.25">
      <c r="A66" s="23"/>
      <c r="B66" s="24"/>
      <c r="C66" s="25" t="s">
        <v>20</v>
      </c>
      <c r="D66" s="26" t="s">
        <v>50</v>
      </c>
      <c r="E66" s="25"/>
      <c r="F66" s="26" t="s">
        <v>22</v>
      </c>
      <c r="G66" s="26"/>
      <c r="H66" s="27"/>
      <c r="I66" s="28">
        <v>1</v>
      </c>
    </row>
    <row r="67" spans="1:9" ht="25.5" x14ac:dyDescent="0.25">
      <c r="A67" s="23"/>
      <c r="B67" s="24"/>
      <c r="C67" s="25" t="s">
        <v>20</v>
      </c>
      <c r="D67" s="29" t="s">
        <v>35</v>
      </c>
      <c r="E67" s="25"/>
      <c r="F67" s="26" t="s">
        <v>22</v>
      </c>
      <c r="G67" s="26"/>
      <c r="H67" s="27"/>
      <c r="I67" s="28">
        <v>1</v>
      </c>
    </row>
    <row r="68" spans="1:9" ht="25.5" x14ac:dyDescent="0.25">
      <c r="A68" s="23"/>
      <c r="B68" s="24"/>
      <c r="C68" s="25" t="s">
        <v>20</v>
      </c>
      <c r="D68" s="29" t="s">
        <v>36</v>
      </c>
      <c r="E68" s="25"/>
      <c r="F68" s="26" t="s">
        <v>22</v>
      </c>
      <c r="G68" s="26"/>
      <c r="H68" s="27"/>
      <c r="I68" s="28">
        <v>1</v>
      </c>
    </row>
    <row r="69" spans="1:9" ht="25.5" x14ac:dyDescent="0.25">
      <c r="A69" s="23"/>
      <c r="B69" s="24"/>
      <c r="C69" s="25" t="s">
        <v>20</v>
      </c>
      <c r="D69" s="29" t="s">
        <v>51</v>
      </c>
      <c r="E69" s="25"/>
      <c r="F69" s="26" t="s">
        <v>22</v>
      </c>
      <c r="G69" s="26"/>
      <c r="H69" s="27"/>
      <c r="I69" s="28">
        <v>1</v>
      </c>
    </row>
    <row r="70" spans="1:9" ht="25.5" x14ac:dyDescent="0.25">
      <c r="A70" s="23"/>
      <c r="B70" s="24"/>
      <c r="C70" s="25" t="s">
        <v>20</v>
      </c>
      <c r="D70" s="38" t="s">
        <v>52</v>
      </c>
      <c r="E70" s="25"/>
      <c r="F70" s="26" t="s">
        <v>22</v>
      </c>
      <c r="G70" s="26"/>
      <c r="H70" s="27"/>
      <c r="I70" s="28">
        <v>1</v>
      </c>
    </row>
    <row r="71" spans="1:9" ht="25.5" x14ac:dyDescent="0.25">
      <c r="A71" s="23"/>
      <c r="B71" s="24"/>
      <c r="C71" s="25" t="s">
        <v>20</v>
      </c>
      <c r="D71" s="29" t="s">
        <v>51</v>
      </c>
      <c r="E71" s="25"/>
      <c r="F71" s="26" t="s">
        <v>22</v>
      </c>
      <c r="G71" s="26"/>
      <c r="H71" s="27"/>
      <c r="I71" s="28">
        <v>1</v>
      </c>
    </row>
    <row r="72" spans="1:9" x14ac:dyDescent="0.25">
      <c r="A72" s="23"/>
      <c r="B72" s="24"/>
      <c r="C72" s="25" t="s">
        <v>20</v>
      </c>
      <c r="D72" s="29" t="s">
        <v>65</v>
      </c>
      <c r="E72" s="25"/>
      <c r="F72" s="26" t="s">
        <v>22</v>
      </c>
      <c r="G72" s="26"/>
      <c r="H72" s="27"/>
      <c r="I72" s="28">
        <v>2</v>
      </c>
    </row>
    <row r="73" spans="1:9" ht="25.5" x14ac:dyDescent="0.25">
      <c r="A73" s="23"/>
      <c r="B73" s="24"/>
      <c r="C73" s="25" t="s">
        <v>20</v>
      </c>
      <c r="D73" s="29" t="s">
        <v>66</v>
      </c>
      <c r="E73" s="25"/>
      <c r="F73" s="26" t="s">
        <v>22</v>
      </c>
      <c r="G73" s="26"/>
      <c r="H73" s="27"/>
      <c r="I73" s="28">
        <v>2</v>
      </c>
    </row>
    <row r="74" spans="1:9" s="12" customFormat="1" ht="18.75" x14ac:dyDescent="0.3">
      <c r="A74" s="13" t="s">
        <v>67</v>
      </c>
      <c r="B74" s="56" t="s">
        <v>68</v>
      </c>
      <c r="C74" s="13"/>
      <c r="D74" s="15"/>
      <c r="E74" s="13"/>
      <c r="F74" s="16"/>
      <c r="G74" s="16"/>
      <c r="H74" s="13"/>
      <c r="I74" s="17">
        <f>SUM(I75:I103)</f>
        <v>30</v>
      </c>
    </row>
    <row r="75" spans="1:9" x14ac:dyDescent="0.25">
      <c r="A75" s="18">
        <v>1</v>
      </c>
      <c r="B75" s="57" t="s">
        <v>98</v>
      </c>
      <c r="C75" s="20"/>
      <c r="D75" s="20"/>
      <c r="E75" s="20"/>
      <c r="F75" s="20"/>
      <c r="G75" s="20"/>
      <c r="H75" s="36"/>
      <c r="I75" s="41"/>
    </row>
    <row r="76" spans="1:9" x14ac:dyDescent="0.25">
      <c r="A76" s="23"/>
      <c r="B76" s="24"/>
      <c r="C76" s="25" t="s">
        <v>20</v>
      </c>
      <c r="D76" s="29" t="s">
        <v>69</v>
      </c>
      <c r="E76" s="25"/>
      <c r="F76" s="26" t="s">
        <v>22</v>
      </c>
      <c r="G76" s="26"/>
      <c r="H76" s="27"/>
      <c r="I76" s="42">
        <v>0.5</v>
      </c>
    </row>
    <row r="77" spans="1:9" x14ac:dyDescent="0.25">
      <c r="A77" s="23"/>
      <c r="B77" s="24"/>
      <c r="C77" s="25" t="s">
        <v>20</v>
      </c>
      <c r="D77" s="26" t="s">
        <v>50</v>
      </c>
      <c r="E77" s="24"/>
      <c r="F77" s="26" t="s">
        <v>22</v>
      </c>
      <c r="G77" s="24"/>
      <c r="H77" s="27"/>
      <c r="I77" s="42">
        <v>0.5</v>
      </c>
    </row>
    <row r="78" spans="1:9" x14ac:dyDescent="0.25">
      <c r="A78" s="23"/>
      <c r="B78" s="24"/>
      <c r="C78" s="25" t="s">
        <v>20</v>
      </c>
      <c r="D78" s="29" t="s">
        <v>70</v>
      </c>
      <c r="E78" s="33"/>
      <c r="F78" s="26" t="s">
        <v>22</v>
      </c>
      <c r="G78" s="43"/>
      <c r="H78" s="27"/>
      <c r="I78" s="42">
        <v>0.5</v>
      </c>
    </row>
    <row r="79" spans="1:9" ht="26.25" x14ac:dyDescent="0.25">
      <c r="A79" s="23"/>
      <c r="B79" s="24"/>
      <c r="C79" s="25" t="s">
        <v>20</v>
      </c>
      <c r="D79" s="4" t="s">
        <v>71</v>
      </c>
      <c r="E79" s="25"/>
      <c r="F79" s="26" t="s">
        <v>22</v>
      </c>
      <c r="G79" s="26"/>
      <c r="H79" s="27"/>
      <c r="I79" s="42">
        <v>1.5</v>
      </c>
    </row>
    <row r="80" spans="1:9" ht="26.25" x14ac:dyDescent="0.25">
      <c r="A80" s="23"/>
      <c r="B80" s="24"/>
      <c r="C80" s="25" t="s">
        <v>20</v>
      </c>
      <c r="D80" s="30" t="s">
        <v>72</v>
      </c>
      <c r="E80" s="25"/>
      <c r="F80" s="26" t="s">
        <v>22</v>
      </c>
      <c r="G80" s="26"/>
      <c r="H80" s="27"/>
      <c r="I80" s="42">
        <v>0.5</v>
      </c>
    </row>
    <row r="81" spans="1:9" ht="26.25" x14ac:dyDescent="0.25">
      <c r="A81" s="23"/>
      <c r="B81" s="24"/>
      <c r="C81" s="25" t="s">
        <v>20</v>
      </c>
      <c r="D81" s="30" t="s">
        <v>73</v>
      </c>
      <c r="E81" s="25"/>
      <c r="F81" s="26" t="s">
        <v>22</v>
      </c>
      <c r="G81" s="26"/>
      <c r="H81" s="27"/>
      <c r="I81" s="42">
        <v>1.5</v>
      </c>
    </row>
    <row r="82" spans="1:9" x14ac:dyDescent="0.25">
      <c r="A82" s="23"/>
      <c r="B82" s="24"/>
      <c r="C82" s="25" t="s">
        <v>20</v>
      </c>
      <c r="D82" s="30" t="s">
        <v>74</v>
      </c>
      <c r="E82" s="25"/>
      <c r="F82" s="26" t="s">
        <v>22</v>
      </c>
      <c r="G82" s="26"/>
      <c r="H82" s="27"/>
      <c r="I82" s="42">
        <v>2</v>
      </c>
    </row>
    <row r="83" spans="1:9" ht="39" x14ac:dyDescent="0.25">
      <c r="A83" s="23"/>
      <c r="B83" s="24"/>
      <c r="C83" s="25" t="s">
        <v>20</v>
      </c>
      <c r="D83" s="30" t="s">
        <v>75</v>
      </c>
      <c r="E83" s="25"/>
      <c r="F83" s="26" t="s">
        <v>22</v>
      </c>
      <c r="G83" s="26"/>
      <c r="H83" s="27"/>
      <c r="I83" s="42">
        <v>2</v>
      </c>
    </row>
    <row r="84" spans="1:9" ht="39" x14ac:dyDescent="0.25">
      <c r="A84" s="23"/>
      <c r="B84" s="24"/>
      <c r="C84" s="25" t="s">
        <v>20</v>
      </c>
      <c r="D84" s="30" t="s">
        <v>76</v>
      </c>
      <c r="E84" s="25"/>
      <c r="F84" s="26" t="s">
        <v>22</v>
      </c>
      <c r="G84" s="26"/>
      <c r="H84" s="27"/>
      <c r="I84" s="42">
        <v>1.5</v>
      </c>
    </row>
    <row r="85" spans="1:9" ht="26.25" x14ac:dyDescent="0.25">
      <c r="A85" s="23">
        <v>2</v>
      </c>
      <c r="B85" s="26" t="s">
        <v>77</v>
      </c>
      <c r="C85" s="25"/>
      <c r="D85" s="29"/>
      <c r="E85" s="25"/>
      <c r="F85" s="26"/>
      <c r="G85" s="26"/>
      <c r="H85" s="27"/>
      <c r="I85" s="44"/>
    </row>
    <row r="86" spans="1:9" x14ac:dyDescent="0.25">
      <c r="B86" s="31"/>
      <c r="C86" s="25" t="s">
        <v>20</v>
      </c>
      <c r="D86" s="29" t="s">
        <v>78</v>
      </c>
      <c r="E86" s="39"/>
      <c r="F86" s="26" t="s">
        <v>22</v>
      </c>
      <c r="G86" s="43"/>
      <c r="H86" s="27"/>
      <c r="I86" s="44">
        <v>0.5</v>
      </c>
    </row>
    <row r="87" spans="1:9" x14ac:dyDescent="0.25">
      <c r="A87" s="23"/>
      <c r="B87" s="31"/>
      <c r="C87" s="25" t="s">
        <v>20</v>
      </c>
      <c r="D87" s="29" t="s">
        <v>64</v>
      </c>
      <c r="E87" s="25"/>
      <c r="F87" s="26" t="s">
        <v>22</v>
      </c>
      <c r="G87" s="43"/>
      <c r="H87" s="27"/>
      <c r="I87" s="44">
        <v>0.5</v>
      </c>
    </row>
    <row r="88" spans="1:9" x14ac:dyDescent="0.25">
      <c r="A88" s="23"/>
      <c r="B88" s="31"/>
      <c r="C88" s="25" t="s">
        <v>20</v>
      </c>
      <c r="D88" s="26" t="s">
        <v>50</v>
      </c>
      <c r="E88" s="25"/>
      <c r="F88" s="26" t="s">
        <v>22</v>
      </c>
      <c r="G88" s="43"/>
      <c r="H88" s="27"/>
      <c r="I88" s="44">
        <v>0.5</v>
      </c>
    </row>
    <row r="89" spans="1:9" ht="25.5" x14ac:dyDescent="0.25">
      <c r="A89" s="23"/>
      <c r="B89" s="31"/>
      <c r="C89" s="25" t="s">
        <v>20</v>
      </c>
      <c r="D89" s="29" t="s">
        <v>35</v>
      </c>
      <c r="E89" s="25"/>
      <c r="F89" s="26" t="s">
        <v>22</v>
      </c>
      <c r="G89" s="43"/>
      <c r="H89" s="27"/>
      <c r="I89" s="44">
        <v>0.5</v>
      </c>
    </row>
    <row r="90" spans="1:9" ht="25.5" x14ac:dyDescent="0.25">
      <c r="A90" s="23"/>
      <c r="B90" s="31"/>
      <c r="C90" s="25" t="s">
        <v>20</v>
      </c>
      <c r="D90" s="29" t="s">
        <v>36</v>
      </c>
      <c r="E90" s="25"/>
      <c r="F90" s="26" t="s">
        <v>22</v>
      </c>
      <c r="G90" s="43"/>
      <c r="H90" s="27"/>
      <c r="I90" s="44">
        <v>0.5</v>
      </c>
    </row>
    <row r="91" spans="1:9" ht="25.5" x14ac:dyDescent="0.25">
      <c r="A91" s="23"/>
      <c r="B91" s="31"/>
      <c r="C91" s="25" t="s">
        <v>20</v>
      </c>
      <c r="D91" s="29" t="s">
        <v>51</v>
      </c>
      <c r="E91" s="25"/>
      <c r="F91" s="26" t="s">
        <v>22</v>
      </c>
      <c r="G91" s="43"/>
      <c r="H91" s="27"/>
      <c r="I91" s="44">
        <v>0.5</v>
      </c>
    </row>
    <row r="92" spans="1:9" ht="25.5" x14ac:dyDescent="0.25">
      <c r="A92" s="23"/>
      <c r="B92" s="31"/>
      <c r="C92" s="25" t="s">
        <v>20</v>
      </c>
      <c r="D92" s="29" t="s">
        <v>79</v>
      </c>
      <c r="E92" s="25"/>
      <c r="F92" s="26" t="s">
        <v>22</v>
      </c>
      <c r="G92" s="43"/>
      <c r="H92" s="27"/>
      <c r="I92" s="44">
        <v>1.5</v>
      </c>
    </row>
    <row r="93" spans="1:9" ht="25.5" x14ac:dyDescent="0.25">
      <c r="A93" s="23"/>
      <c r="B93" s="31"/>
      <c r="C93" s="25" t="s">
        <v>20</v>
      </c>
      <c r="D93" s="29" t="s">
        <v>80</v>
      </c>
      <c r="E93" s="25"/>
      <c r="F93" s="26" t="s">
        <v>22</v>
      </c>
      <c r="G93" s="43"/>
      <c r="H93" s="27"/>
      <c r="I93" s="44">
        <v>1</v>
      </c>
    </row>
    <row r="94" spans="1:9" x14ac:dyDescent="0.25">
      <c r="A94" s="23"/>
      <c r="B94" s="31"/>
      <c r="C94" s="25" t="s">
        <v>20</v>
      </c>
      <c r="D94" s="29" t="s">
        <v>81</v>
      </c>
      <c r="E94" s="25"/>
      <c r="F94" s="26" t="s">
        <v>22</v>
      </c>
      <c r="G94" s="43"/>
      <c r="H94" s="27"/>
      <c r="I94" s="44">
        <v>1</v>
      </c>
    </row>
    <row r="95" spans="1:9" ht="25.5" x14ac:dyDescent="0.25">
      <c r="A95" s="23"/>
      <c r="B95" s="31"/>
      <c r="C95" s="25" t="s">
        <v>20</v>
      </c>
      <c r="D95" s="29" t="s">
        <v>82</v>
      </c>
      <c r="E95" s="25"/>
      <c r="F95" s="26" t="s">
        <v>22</v>
      </c>
      <c r="G95" s="43"/>
      <c r="H95" s="27"/>
      <c r="I95" s="44">
        <v>2</v>
      </c>
    </row>
    <row r="96" spans="1:9" x14ac:dyDescent="0.25">
      <c r="A96" s="23">
        <v>3</v>
      </c>
      <c r="B96" s="31" t="s">
        <v>83</v>
      </c>
      <c r="C96" s="25"/>
      <c r="D96" s="38"/>
      <c r="E96" s="25"/>
      <c r="F96" s="29"/>
      <c r="G96" s="43"/>
      <c r="H96" s="27"/>
      <c r="I96" s="44"/>
    </row>
    <row r="97" spans="1:9" x14ac:dyDescent="0.25">
      <c r="A97" s="23"/>
      <c r="B97" s="31"/>
      <c r="C97" s="25" t="s">
        <v>20</v>
      </c>
      <c r="D97" s="38" t="s">
        <v>84</v>
      </c>
      <c r="E97" s="25"/>
      <c r="F97" s="26" t="s">
        <v>22</v>
      </c>
      <c r="G97" s="43"/>
      <c r="H97" s="27"/>
      <c r="I97" s="44">
        <v>2</v>
      </c>
    </row>
    <row r="98" spans="1:9" x14ac:dyDescent="0.25">
      <c r="A98" s="23"/>
      <c r="B98" s="31"/>
      <c r="C98" s="25" t="s">
        <v>20</v>
      </c>
      <c r="D98" s="38" t="s">
        <v>85</v>
      </c>
      <c r="E98" s="25"/>
      <c r="F98" s="26" t="s">
        <v>22</v>
      </c>
      <c r="G98" s="43"/>
      <c r="H98" s="27"/>
      <c r="I98" s="44">
        <v>2</v>
      </c>
    </row>
    <row r="99" spans="1:9" x14ac:dyDescent="0.25">
      <c r="A99" s="23"/>
      <c r="B99" s="31"/>
      <c r="C99" s="25" t="s">
        <v>20</v>
      </c>
      <c r="D99" s="38" t="s">
        <v>86</v>
      </c>
      <c r="E99" s="25"/>
      <c r="F99" s="26" t="s">
        <v>22</v>
      </c>
      <c r="G99" s="43"/>
      <c r="H99" s="27"/>
      <c r="I99" s="44">
        <v>2</v>
      </c>
    </row>
    <row r="100" spans="1:9" ht="25.5" x14ac:dyDescent="0.25">
      <c r="A100" s="23"/>
      <c r="B100" s="31"/>
      <c r="C100" s="25" t="s">
        <v>20</v>
      </c>
      <c r="D100" s="38" t="s">
        <v>87</v>
      </c>
      <c r="E100" s="25"/>
      <c r="F100" s="26" t="s">
        <v>22</v>
      </c>
      <c r="G100" s="43"/>
      <c r="H100" s="27"/>
      <c r="I100" s="44">
        <v>1</v>
      </c>
    </row>
    <row r="101" spans="1:9" ht="38.25" x14ac:dyDescent="0.25">
      <c r="A101" s="23"/>
      <c r="B101" s="31"/>
      <c r="C101" s="25" t="s">
        <v>20</v>
      </c>
      <c r="D101" s="58" t="s">
        <v>99</v>
      </c>
      <c r="E101" s="25"/>
      <c r="F101" s="26" t="s">
        <v>22</v>
      </c>
      <c r="G101" s="43"/>
      <c r="H101" s="27"/>
      <c r="I101" s="44">
        <v>2</v>
      </c>
    </row>
    <row r="102" spans="1:9" ht="25.5" x14ac:dyDescent="0.25">
      <c r="A102" s="23"/>
      <c r="B102" s="31"/>
      <c r="C102" s="25" t="s">
        <v>20</v>
      </c>
      <c r="D102" s="29" t="s">
        <v>88</v>
      </c>
      <c r="E102" s="25"/>
      <c r="F102" s="26" t="s">
        <v>22</v>
      </c>
      <c r="G102" s="43"/>
      <c r="H102" s="27"/>
      <c r="I102" s="44">
        <v>2</v>
      </c>
    </row>
    <row r="104" spans="1:9" ht="18.75" x14ac:dyDescent="0.25">
      <c r="F104" s="45" t="s">
        <v>89</v>
      </c>
      <c r="G104" s="45"/>
      <c r="H104" s="46"/>
      <c r="I104" s="47">
        <f>SUM(I74+I39+I10)</f>
        <v>100</v>
      </c>
    </row>
  </sheetData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>
      <selection activeCell="B11" sqref="B11"/>
    </sheetView>
  </sheetViews>
  <sheetFormatPr defaultColWidth="11" defaultRowHeight="15.75" x14ac:dyDescent="0.25"/>
  <cols>
    <col min="2" max="2" width="56.875" style="48" bestFit="1" customWidth="1"/>
  </cols>
  <sheetData>
    <row r="1" spans="1:2" ht="27.95" customHeight="1" x14ac:dyDescent="0.25">
      <c r="A1" s="53" t="s">
        <v>90</v>
      </c>
      <c r="B1" s="53"/>
    </row>
    <row r="2" spans="1:2" ht="47.25" x14ac:dyDescent="0.25">
      <c r="A2" s="49">
        <v>1</v>
      </c>
      <c r="B2" s="50" t="s">
        <v>91</v>
      </c>
    </row>
    <row r="3" spans="1:2" ht="31.5" x14ac:dyDescent="0.25">
      <c r="A3" s="49">
        <v>2</v>
      </c>
      <c r="B3" s="50" t="s">
        <v>92</v>
      </c>
    </row>
    <row r="4" spans="1:2" ht="31.5" x14ac:dyDescent="0.25">
      <c r="A4" s="49">
        <v>3</v>
      </c>
      <c r="B4" s="50" t="s">
        <v>93</v>
      </c>
    </row>
    <row r="5" spans="1:2" ht="31.5" x14ac:dyDescent="0.25">
      <c r="A5" s="49">
        <v>4</v>
      </c>
      <c r="B5" s="50" t="s">
        <v>94</v>
      </c>
    </row>
    <row r="6" spans="1:2" ht="31.5" x14ac:dyDescent="0.25">
      <c r="A6" s="49">
        <v>5</v>
      </c>
      <c r="B6" s="51" t="s">
        <v>95</v>
      </c>
    </row>
    <row r="7" spans="1:2" ht="47.25" x14ac:dyDescent="0.25">
      <c r="A7" s="49">
        <v>6</v>
      </c>
      <c r="B7" s="51" t="s">
        <v>96</v>
      </c>
    </row>
    <row r="8" spans="1:2" ht="48.75" customHeight="1" x14ac:dyDescent="0.25">
      <c r="A8" s="49">
        <v>7</v>
      </c>
      <c r="B8" s="52" t="s">
        <v>97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Критерии оценки</vt:lpstr>
      <vt:lpstr>Перечень профессиональных задач</vt:lpstr>
      <vt:lpstr>'Критерии оценки'!_Hlk128477442</vt:lpstr>
      <vt:lpstr>'Критерии оценки'!_Hlk128477889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Пользователь Windows</cp:lastModifiedBy>
  <cp:revision>1</cp:revision>
  <dcterms:created xsi:type="dcterms:W3CDTF">2022-11-09T22:53:43Z</dcterms:created>
  <dcterms:modified xsi:type="dcterms:W3CDTF">2024-02-27T08:32:20Z</dcterms:modified>
</cp:coreProperties>
</file>